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05" yWindow="-105" windowWidth="23250" windowHeight="12450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<sst xmlns="http://schemas.openxmlformats.org/spreadsheetml/2006/main" count="22" uniqueCount="21">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</sst>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1"/>
  <sheetViews>
    <sheetView tabSelected="1" zoomScaleNormal="100" workbookViewId="0">
      <selection activeCell="E14" sqref="E14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thickBot="1" x14ac:dyDescent="0.25"/>
    <row r="2" spans="2:8" x14ac:dyDescent="0.2">
      <c r="B2" s="29" t="s">
        <v>19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20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24" x14ac:dyDescent="0.2">
      <c r="B8" s="4" t="s">
        <v>19</v>
      </c>
      <c r="C8" s="12">
        <v>114351893</v>
      </c>
      <c r="D8" s="15">
        <v>6904919.5999999996</v>
      </c>
      <c r="E8" s="17">
        <f>SUM(C8:D8)</f>
        <v>121256812.59999999</v>
      </c>
      <c r="F8" s="15">
        <v>59357916.490000002</v>
      </c>
      <c r="G8" s="12">
        <v>59357916.490000002</v>
      </c>
      <c r="H8" s="2">
        <f>SUM(G8-C8)</f>
        <v>-54993976.509999998</v>
      </c>
    </row>
    <row r="9" spans="2:8" ht="11.45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11.45" x14ac:dyDescent="0.2">
      <c r="B10" s="4"/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ht="11.45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ht="11.45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ht="11.45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ht="11.45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ht="11.45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ht="11.45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ht="11.45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ht="11.45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ht="11.45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ht="11.45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ht="11.45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ht="11.45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ht="11.45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ht="11.45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ht="11.45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ht="11.45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ht="11.45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ht="11.45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ht="11.45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ht="11.45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ht="11.45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ht="11.45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114351893</v>
      </c>
      <c r="D34" s="16">
        <f>SUM(D8:D33)</f>
        <v>6904919.5999999996</v>
      </c>
      <c r="E34" s="7">
        <f>SUM(C34:D34)</f>
        <v>121256812.59999999</v>
      </c>
      <c r="F34" s="16">
        <f>SUM(F8:F33)</f>
        <v>59357916.490000002</v>
      </c>
      <c r="G34" s="7">
        <f>SUM(G8:G33)</f>
        <v>59357916.490000002</v>
      </c>
      <c r="H34" s="21">
        <f>G34-C34</f>
        <v>-54993976.509999998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ht="11.45" x14ac:dyDescent="0.2">
      <c r="B36" s="20"/>
      <c r="C36" s="20"/>
      <c r="D36" s="20"/>
      <c r="E36" s="20"/>
      <c r="F36" s="20"/>
      <c r="G36" s="20"/>
      <c r="H36" s="20"/>
    </row>
    <row r="37" spans="2:8" s="18" customFormat="1" ht="60" customHeight="1" x14ac:dyDescent="0.2">
      <c r="B37" s="19" t="s">
        <v>17</v>
      </c>
      <c r="C37" s="19"/>
      <c r="D37" s="19"/>
      <c r="E37" s="19"/>
      <c r="F37" s="19"/>
      <c r="G37" s="19"/>
      <c r="H37" s="19"/>
    </row>
    <row r="38" spans="2:8" s="18" customFormat="1" ht="11.45" x14ac:dyDescent="0.2"/>
    <row r="39" spans="2:8" s="18" customFormat="1" ht="11.45" x14ac:dyDescent="0.2"/>
    <row r="40" spans="2:8" s="18" customFormat="1" ht="11.45" x14ac:dyDescent="0.2"/>
    <row r="41" spans="2:8" s="18" customFormat="1" ht="11.45" x14ac:dyDescent="0.2"/>
    <row r="42" spans="2:8" s="18" customFormat="1" ht="11.45" x14ac:dyDescent="0.2"/>
    <row r="43" spans="2:8" s="18" customFormat="1" ht="11.45" x14ac:dyDescent="0.2"/>
    <row r="44" spans="2:8" s="18" customFormat="1" ht="11.45" x14ac:dyDescent="0.2"/>
    <row r="45" spans="2:8" s="18" customFormat="1" ht="150" customHeight="1" x14ac:dyDescent="0.2">
      <c r="B45" s="25" t="s">
        <v>18</v>
      </c>
      <c r="C45" s="25"/>
      <c r="D45" s="25"/>
      <c r="E45" s="25"/>
      <c r="F45" s="25"/>
      <c r="G45" s="25"/>
      <c r="H45" s="25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I9sjxX64f7HoUI29HkCmtjwkfxLYkGkL6gRz8f8UF0ieAoQ0S1tEM4fE2XkYAeVWZ38hJaUn1kPr2Xo5Hxk1PQ==" saltValue="pjxUC9Cow9N3XptlVm2i+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2019-12-18T16:37:37Z</cp:lastPrinted>
  <dcterms:created xsi:type="dcterms:W3CDTF">2019-12-03T19:19:23Z</dcterms:created>
  <dcterms:modified xsi:type="dcterms:W3CDTF">2025-07-22T16:40:01Z</dcterms:modified>
</cp:coreProperties>
</file>