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-105" yWindow="-105" windowWidth="23250" windowHeight="12450"/>
  </bookViews>
  <sheets>
    <sheet name="EAEPE_TG" sheetId="1" r:id="rId1"/>
  </sheets>
  <definedNames>
    <definedName name="ANEXO" localSheetId="0">#REF!</definedName>
    <definedName name="ANEXO">#REF!</definedName>
    <definedName name="_xlnm.Print_Area" localSheetId="0">EAEPE_TG!$A$1:$H$25</definedName>
    <definedName name="X" localSheetId="0">#REF!</definedName>
    <definedName name="X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H16" i="1" s="1"/>
  <c r="E14" i="1"/>
  <c r="H14" i="1" s="1"/>
  <c r="E12" i="1"/>
  <c r="H12" i="1" s="1"/>
  <c r="E10" i="1"/>
  <c r="H10" i="1"/>
  <c r="H18" i="1" l="1"/>
  <c r="E20" i="1"/>
  <c r="H20" i="1" s="1"/>
</calcChain>
</file>

<file path=xl/sharedStrings.xml><?xml version="1.0" encoding="utf-8"?>
<sst xmlns="http://schemas.openxmlformats.org/spreadsheetml/2006/main" count="21" uniqueCount="21">
  <si>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</si>
  <si>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</si>
  <si>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</si>
  <si>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</si>
  <si>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</si>
  <si>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</si>
  <si>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</si>
  <si>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</si>
  <si>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</si>
  <si>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</si>
  <si>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</si>
  <si>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</si>
  <si>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</si>
  <si>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</si>
  <si>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</si>
  <si>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</si>
  <si>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</si>
  <si>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</si>
  <si>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</si>
  <si>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Del 1 de Enero al 30 de Junio de 2025</t>
  </si>
  <si>
    <t xml:space="preserve">Junta Municipal de Agua y Saneamiento de Nuevo Casas Grandes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</si>
</sst>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TG"/>
  <dimension ref="B1:H58"/>
  <sheetViews>
    <sheetView tabSelected="1" zoomScaleNormal="100" workbookViewId="0">
      <selection activeCell="F23" sqref="F23"/>
    </sheetView>
  </sheetViews>
  <sheetFormatPr baseColWidth="10" defaultColWidth="11.5703125" defaultRowHeight="12" x14ac:dyDescent="0.2"/>
  <cols>
    <col min="1" max="1" width="4.7109375" style="16" customWidth="1"/>
    <col min="2" max="2" width="39.5703125" style="16" customWidth="1"/>
    <col min="3" max="8" width="14.7109375" style="16" customWidth="1"/>
    <col min="9" max="9" width="4.7109375" style="16" customWidth="1"/>
    <col min="10" max="16384" width="11.5703125" style="16"/>
  </cols>
  <sheetData>
    <row r="1" spans="2:8" thickBot="1" x14ac:dyDescent="0.25"/>
    <row r="2" spans="2:8" x14ac:dyDescent="0.2">
      <c r="B2" s="22" t="s">
        <v>20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x14ac:dyDescent="0.2">
      <c r="B4" s="25" t="s">
        <v>1</v>
      </c>
      <c r="C4" s="26"/>
      <c r="D4" s="26"/>
      <c r="E4" s="26"/>
      <c r="F4" s="26"/>
      <c r="G4" s="26"/>
      <c r="H4" s="27"/>
    </row>
    <row r="5" spans="2:8" ht="12.75" thickBot="1" x14ac:dyDescent="0.25">
      <c r="B5" s="28" t="s">
        <v>19</v>
      </c>
      <c r="C5" s="29"/>
      <c r="D5" s="29"/>
      <c r="E5" s="29"/>
      <c r="F5" s="29"/>
      <c r="G5" s="29"/>
      <c r="H5" s="30"/>
    </row>
    <row r="6" spans="2:8" ht="12.75" thickBot="1" x14ac:dyDescent="0.25">
      <c r="B6" s="31" t="s">
        <v>2</v>
      </c>
      <c r="C6" s="34" t="s">
        <v>3</v>
      </c>
      <c r="D6" s="35"/>
      <c r="E6" s="35"/>
      <c r="F6" s="35"/>
      <c r="G6" s="36"/>
      <c r="H6" s="37" t="s">
        <v>4</v>
      </c>
    </row>
    <row r="7" spans="2:8" ht="24.75" thickBot="1" x14ac:dyDescent="0.25">
      <c r="B7" s="32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8"/>
    </row>
    <row r="8" spans="2:8" ht="12.75" thickBot="1" x14ac:dyDescent="0.25">
      <c r="B8" s="3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ht="11.45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88883184</v>
      </c>
      <c r="D10" s="12">
        <v>-135000</v>
      </c>
      <c r="E10" s="13">
        <f>C10+D10</f>
        <v>88748184</v>
      </c>
      <c r="F10" s="12">
        <v>37078161.469999999</v>
      </c>
      <c r="G10" s="11">
        <v>35710161.159999996</v>
      </c>
      <c r="H10" s="14">
        <f>E10-F10</f>
        <v>51670022.530000001</v>
      </c>
    </row>
    <row r="11" spans="2:8" ht="11.45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18161979</v>
      </c>
      <c r="D12" s="12">
        <v>6904919.5999999996</v>
      </c>
      <c r="E12" s="13">
        <f>C12+D12</f>
        <v>25066898.600000001</v>
      </c>
      <c r="F12" s="12">
        <v>5844358.7400000002</v>
      </c>
      <c r="G12" s="11">
        <v>5840145.6600000001</v>
      </c>
      <c r="H12" s="14">
        <f>E12-F12</f>
        <v>19222539.859999999</v>
      </c>
    </row>
    <row r="13" spans="2:8" ht="11.45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ht="11.45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7306730</v>
      </c>
      <c r="D16" s="12">
        <v>135000</v>
      </c>
      <c r="E16" s="13">
        <f>C16+D16</f>
        <v>7441730</v>
      </c>
      <c r="F16" s="12">
        <v>4220864.2300000004</v>
      </c>
      <c r="G16" s="11">
        <v>3608205.55</v>
      </c>
      <c r="H16" s="14">
        <f>E16-F16</f>
        <v>3220865.7699999996</v>
      </c>
    </row>
    <row r="17" spans="2:8" ht="11.45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thickBot="1" x14ac:dyDescent="0.25">
      <c r="B19" s="6"/>
      <c r="C19" s="13"/>
      <c r="D19" s="15"/>
      <c r="E19" s="13"/>
      <c r="F19" s="15"/>
      <c r="G19" s="13"/>
      <c r="H19" s="14"/>
    </row>
    <row r="20" spans="2:8" ht="12.6" thickBot="1" x14ac:dyDescent="0.25">
      <c r="B20" s="7" t="s">
        <v>17</v>
      </c>
      <c r="C20" s="17">
        <f>SUM(C18,C16,C14,C10,C12)</f>
        <v>114351893</v>
      </c>
      <c r="D20" s="18">
        <f>SUM(D18,D16,D14,D12,D10)</f>
        <v>6904919.5999999996</v>
      </c>
      <c r="E20" s="17">
        <f>SUM(E18,E16,E14,E12,E10)</f>
        <v>121256812.59999999</v>
      </c>
      <c r="F20" s="18">
        <f>SUM(F18,F16,F14,F12,F10)</f>
        <v>47143384.439999998</v>
      </c>
      <c r="G20" s="17">
        <f>SUM(G18,G16,G14,G12,G10)</f>
        <v>45158512.369999997</v>
      </c>
      <c r="H20" s="19">
        <f>E20-F20</f>
        <v>74113428.159999996</v>
      </c>
    </row>
    <row r="22" spans="2:8" s="20" customFormat="1" ht="11.45" x14ac:dyDescent="0.2"/>
    <row r="23" spans="2:8" s="20" customFormat="1" ht="11.45" x14ac:dyDescent="0.2"/>
    <row r="24" spans="2:8" s="20" customFormat="1" ht="11.45" x14ac:dyDescent="0.2"/>
    <row r="25" spans="2:8" s="20" customFormat="1" ht="11.45" x14ac:dyDescent="0.2"/>
    <row r="26" spans="2:8" s="20" customFormat="1" ht="11.45" x14ac:dyDescent="0.2"/>
    <row r="27" spans="2:8" s="20" customFormat="1" ht="11.45" x14ac:dyDescent="0.2"/>
    <row r="28" spans="2:8" s="20" customFormat="1" ht="150" customHeight="1" x14ac:dyDescent="0.2">
      <c r="B28" s="21" t="s">
        <v>18</v>
      </c>
      <c r="C28" s="21"/>
      <c r="D28" s="21"/>
      <c r="E28" s="21"/>
      <c r="F28" s="21"/>
      <c r="G28" s="21"/>
      <c r="H28" s="21"/>
    </row>
    <row r="29" spans="2:8" s="20" customFormat="1" ht="11.45" x14ac:dyDescent="0.2"/>
    <row r="30" spans="2:8" s="20" customFormat="1" ht="11.45" x14ac:dyDescent="0.2"/>
    <row r="31" spans="2:8" s="20" customFormat="1" ht="11.45" x14ac:dyDescent="0.2"/>
    <row r="32" spans="2:8" s="20" customFormat="1" ht="11.45" x14ac:dyDescent="0.2"/>
    <row r="33" s="20" customFormat="1" ht="11.45" x14ac:dyDescent="0.2"/>
    <row r="34" s="20" customFormat="1" ht="11.45" x14ac:dyDescent="0.2"/>
    <row r="35" s="20" customFormat="1" ht="11.45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fLFvB6FP+Wmo66xnAJRO5qtp0AhM2UDJPkRrFYG2clY9Unv0RMrjBhc4ziMB2+5XoH1zhVSg/zY8kvzcaoR8wg==" saltValue="qkMg+SDksZYVdglfXN5+nw==" spinCount="100000" sheet="1" formatCells="0" formatColumns="0" formatRows="0"/>
  <mergeCells count="8">
    <mergeCell ref="B28:H28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EAEPE_TG</vt:lpstr>
      <vt:lpstr>EAEPE_TG!Área_de_impresión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dcterms:created xsi:type="dcterms:W3CDTF">2019-12-04T17:27:23Z</dcterms:created>
  <dcterms:modified xsi:type="dcterms:W3CDTF">2025-07-22T16:47:15Z</dcterms:modified>
</cp:coreProperties>
</file>