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IF\SIF 2026\TRIMESTRE 01\ASECH\"/>
    </mc:Choice>
  </mc:AlternateContent>
  <xr:revisionPtr revIDLastSave="0" documentId="13_ncr:1_{51DC3ADC-4524-4E56-BEE7-7E4A7A0EA48A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4240" windowHeight="13020" xr2:uid="{00000000-000D-0000-FFFF-FFFF00000000}"/>
  </bookViews>
  <sheets>
    <sheet name="EVHP" sheetId="1" r:id="rId1"/>
  </sheets>
  <definedNames>
    <definedName name="ANEXO">#REF!</definedName>
    <definedName name="_xlnm.Print_Area" localSheetId="0">EVHP!$A$1:$G$49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7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<sst xmlns="http://schemas.openxmlformats.org/spreadsheetml/2006/main" count="45" uniqueCount="35">
  <si>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</si>
  <si>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</si>
  <si>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</si>
  <si>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</si>
  <si>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</si>
  <si>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</si>
  <si>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</si>
  <si>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</si>
  <si>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</si>
  <si>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</si>
  <si>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</si>
  <si>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</si>
  <si>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</si>
  <si>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</si>
  <si>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</si>
  <si>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</si>
  <si>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</si>
  <si>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ESPACIO EDITABLE PARA FIRMAS</t>
  </si>
  <si>
    <t>Hacienda Pública / Patrimonio Contribuido Neto de 20XN-1</t>
  </si>
  <si>
    <t>Hacienda Pública / Patrimonio Generado Neto de 20XN-1</t>
  </si>
  <si>
    <t>Exceso o Insuficiencia en la Actualización de la Hacienda Pública / Patrimonio Neto de 20XN-1</t>
  </si>
  <si>
    <t>Hacienda Pública / Patrimonio Neto Final de 20XN-1</t>
  </si>
  <si>
    <t>Hacienda Pública / Patrimonio Neto Final de 20XN</t>
  </si>
  <si>
    <t>Cambios en el Exceso o Insuficiencia en la Actualización de la Hacienda Pública / Patrimonio Neto de 20XN</t>
  </si>
  <si>
    <t>Variaciones de la Hacienda Pública / Patrimonio Generado Neto de 20XN</t>
  </si>
  <si>
    <t>Cambios en la Hacienda Pública / Patrimonio Contribuido Neto de 20XN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</si>
  <si>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</si>
  <si>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</si>
  <si>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</si>
  <si>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 xml:space="preserve">Junta Municipal de Agua y Saneamiento de Nuevo Casas Grandes </t>
  </si>
  <si>
    <t xml:space="preserve">Del 01 de enero al 31 de marzo de 2026 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</si>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</sst>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/>
  <dimension ref="B1:H109"/>
  <sheetViews>
    <sheetView tabSelected="1" zoomScale="80" zoomScaleNormal="80" workbookViewId="0">
      <selection activeCell="I42" sqref="I42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3" t="s">
        <v>29</v>
      </c>
      <c r="C2" s="34"/>
      <c r="D2" s="34"/>
      <c r="E2" s="34"/>
      <c r="F2" s="34"/>
      <c r="G2" s="35"/>
    </row>
    <row r="3" spans="2:8" x14ac:dyDescent="0.2">
      <c r="B3" s="36" t="s">
        <v>1</v>
      </c>
      <c r="C3" s="37"/>
      <c r="D3" s="37"/>
      <c r="E3" s="37"/>
      <c r="F3" s="37"/>
      <c r="G3" s="38"/>
    </row>
    <row r="4" spans="2:8" ht="15" thickBot="1" x14ac:dyDescent="0.25">
      <c r="B4" s="39" t="s">
        <v>30</v>
      </c>
      <c r="C4" s="40"/>
      <c r="D4" s="40"/>
      <c r="E4" s="40"/>
      <c r="F4" s="40"/>
      <c r="G4" s="41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18</v>
      </c>
      <c r="C7" s="15">
        <f>SUM(C8,C9,C10)</f>
        <v>111494406.06999999</v>
      </c>
      <c r="D7" s="12"/>
      <c r="E7" s="20"/>
      <c r="F7" s="12"/>
      <c r="G7" s="4">
        <f>SUM(C7:F7)</f>
        <v>111494406.06999999</v>
      </c>
    </row>
    <row r="8" spans="2:8" x14ac:dyDescent="0.2">
      <c r="B8" s="5" t="s">
        <v>8</v>
      </c>
      <c r="C8" s="16">
        <v>0</v>
      </c>
      <c r="D8" s="13"/>
      <c r="E8" s="21"/>
      <c r="F8" s="13"/>
      <c r="G8" s="6">
        <f>SUM(C8:F8)</f>
        <v>0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111494406.06999999</v>
      </c>
      <c r="D10" s="13"/>
      <c r="E10" s="21"/>
      <c r="F10" s="13"/>
      <c r="G10" s="6">
        <f>SUM(C10:F10)</f>
        <v>111494406.06999999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19</v>
      </c>
      <c r="C12" s="12"/>
      <c r="D12" s="15">
        <f>SUM(D14,D15,D16,D17,)</f>
        <v>159413034.78</v>
      </c>
      <c r="E12" s="23">
        <f>SUM(E13)</f>
        <v>21419677.41</v>
      </c>
      <c r="F12" s="12"/>
      <c r="G12" s="4">
        <f>SUM(C12:F12)</f>
        <v>180832712.19</v>
      </c>
    </row>
    <row r="13" spans="2:8" x14ac:dyDescent="0.2">
      <c r="B13" s="5" t="s">
        <v>28</v>
      </c>
      <c r="C13" s="13"/>
      <c r="D13" s="13"/>
      <c r="E13" s="24">
        <v>21419677.41</v>
      </c>
      <c r="F13" s="13"/>
      <c r="G13" s="6">
        <f>SUM(C13:F13)</f>
        <v>21419677.41</v>
      </c>
    </row>
    <row r="14" spans="2:8" x14ac:dyDescent="0.2">
      <c r="B14" s="5" t="s">
        <v>11</v>
      </c>
      <c r="C14" s="13"/>
      <c r="D14" s="16">
        <v>162926321.75999999</v>
      </c>
      <c r="E14" s="21"/>
      <c r="F14" s="13"/>
      <c r="G14" s="6">
        <f>SUM(C14:F14)</f>
        <v>162926321.75999999</v>
      </c>
    </row>
    <row r="15" spans="2:8" x14ac:dyDescent="0.2">
      <c r="B15" s="5" t="s">
        <v>12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13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14</v>
      </c>
      <c r="C17" s="13"/>
      <c r="D17" s="16">
        <v>-3513286.98</v>
      </c>
      <c r="E17" s="21"/>
      <c r="F17" s="13"/>
      <c r="G17" s="6">
        <f>D17</f>
        <v>-3513286.98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20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15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16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21</v>
      </c>
      <c r="C23" s="15">
        <f>SUM(C7)</f>
        <v>111494406.06999999</v>
      </c>
      <c r="D23" s="15">
        <f>SUM(D12)</f>
        <v>159413034.78</v>
      </c>
      <c r="E23" s="23">
        <f>E12</f>
        <v>21419677.41</v>
      </c>
      <c r="F23" s="15">
        <f>SUM(F19)</f>
        <v>0</v>
      </c>
      <c r="G23" s="4">
        <f>SUM(C23:F23)</f>
        <v>292327118.26000005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25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24</v>
      </c>
      <c r="C30" s="12"/>
      <c r="D30" s="15">
        <f>D32</f>
        <v>21419677.41</v>
      </c>
      <c r="E30" s="23">
        <f>SUM(E31:E35)</f>
        <v>-12933742.74</v>
      </c>
      <c r="F30" s="12"/>
      <c r="G30" s="4">
        <f>SUM(D30:E30)</f>
        <v>8485934.6699999999</v>
      </c>
    </row>
    <row r="31" spans="2:7" x14ac:dyDescent="0.2">
      <c r="B31" s="5" t="s">
        <v>28</v>
      </c>
      <c r="C31" s="13"/>
      <c r="D31" s="13"/>
      <c r="E31" s="24">
        <v>8485934.6699999999</v>
      </c>
      <c r="F31" s="13"/>
      <c r="G31" s="6">
        <f>SUM(E31)</f>
        <v>8485934.6699999999</v>
      </c>
    </row>
    <row r="32" spans="2:7" x14ac:dyDescent="0.2">
      <c r="B32" s="5" t="s">
        <v>11</v>
      </c>
      <c r="C32" s="13"/>
      <c r="D32" s="16">
        <v>21419677.41</v>
      </c>
      <c r="E32" s="24">
        <v>-21419677.41</v>
      </c>
      <c r="F32" s="13"/>
      <c r="G32" s="6">
        <f>SUM(D32:E32)</f>
        <v>0</v>
      </c>
    </row>
    <row r="33" spans="2:7" x14ac:dyDescent="0.2">
      <c r="B33" s="5" t="s">
        <v>12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13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14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23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15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16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22</v>
      </c>
      <c r="C41" s="17">
        <f>SUM(C23,C25)</f>
        <v>111494406.06999999</v>
      </c>
      <c r="D41" s="17">
        <f>SUM(D23,D30)</f>
        <v>180832712.19</v>
      </c>
      <c r="E41" s="25">
        <f>SUM(E30,E23)</f>
        <v>8485934.6699999999</v>
      </c>
      <c r="F41" s="17">
        <f>SUM(F37,F23)</f>
        <v>0</v>
      </c>
      <c r="G41" s="7">
        <f>SUM(C41:F41)</f>
        <v>300813052.93000001</v>
      </c>
    </row>
    <row r="42" spans="2:7" x14ac:dyDescent="0.2">
      <c r="B42" s="28" t="s">
        <v>26</v>
      </c>
    </row>
    <row r="43" spans="2:7" s="29" customFormat="1" x14ac:dyDescent="0.2"/>
    <row r="44" spans="2:7" s="29" customFormat="1" x14ac:dyDescent="0.2">
      <c r="B44" s="1" t="s">
        <v>17</v>
      </c>
    </row>
    <row r="45" spans="2:7" s="29" customFormat="1" x14ac:dyDescent="0.2">
      <c r="B45" s="30"/>
    </row>
    <row r="46" spans="2:7" s="29" customFormat="1" x14ac:dyDescent="0.2"/>
    <row r="47" spans="2:7" s="29" customFormat="1" x14ac:dyDescent="0.2"/>
    <row r="48" spans="2:7" s="29" customFormat="1" x14ac:dyDescent="0.2">
      <c r="B48" s="43" t="s">
        <v>31</v>
      </c>
      <c r="C48" s="30"/>
      <c r="D48" s="30"/>
      <c r="E48" s="30"/>
      <c r="G48" s="43" t="s">
        <v>32</v>
      </c>
    </row>
    <row r="49" spans="2:7" s="29" customFormat="1" x14ac:dyDescent="0.2">
      <c r="B49" s="43" t="s">
        <v>33</v>
      </c>
      <c r="C49" s="30"/>
      <c r="D49" s="30"/>
      <c r="E49" s="30"/>
      <c r="G49" s="43" t="s">
        <v>34</v>
      </c>
    </row>
    <row r="50" spans="2:7" s="29" customFormat="1" x14ac:dyDescent="0.2"/>
    <row r="51" spans="2:7" s="29" customFormat="1" x14ac:dyDescent="0.2"/>
    <row r="52" spans="2:7" s="29" customFormat="1" ht="150" customHeight="1" x14ac:dyDescent="0.2">
      <c r="B52" s="42" t="s">
        <v>27</v>
      </c>
      <c r="C52" s="42"/>
      <c r="D52" s="42"/>
      <c r="E52" s="42"/>
      <c r="F52" s="42"/>
      <c r="G52" s="42"/>
    </row>
    <row r="53" spans="2:7" s="29" customFormat="1" x14ac:dyDescent="0.2"/>
    <row r="54" spans="2:7" s="29" customFormat="1" x14ac:dyDescent="0.2"/>
    <row r="55" spans="2:7" s="29" customFormat="1" x14ac:dyDescent="0.2"/>
    <row r="56" spans="2:7" s="29" customFormat="1" x14ac:dyDescent="0.2"/>
    <row r="57" spans="2:7" s="29" customFormat="1" x14ac:dyDescent="0.2"/>
    <row r="58" spans="2:7" s="29" customFormat="1" x14ac:dyDescent="0.2"/>
    <row r="59" spans="2:7" s="29" customFormat="1" x14ac:dyDescent="0.2"/>
    <row r="60" spans="2:7" s="29" customFormat="1" x14ac:dyDescent="0.2"/>
    <row r="61" spans="2:7" s="29" customFormat="1" x14ac:dyDescent="0.2"/>
    <row r="62" spans="2:7" s="29" customFormat="1" x14ac:dyDescent="0.2"/>
    <row r="63" spans="2:7" s="29" customFormat="1" x14ac:dyDescent="0.2"/>
    <row r="64" spans="2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iifztxxh1/9dZKAgBV4KZFvNhbiE+QMilTQo3OPF2hqQDBSL0mBAcWb5nOOF5Bo6Y3cBwd7+Y5ThUqrJNEmcEQ==" saltValue="BU4NLSmdsebHf9NWRAEnww==" spinCount="100000" sheet="1" formatCells="0" formatColumns="0" formatRows="0"/>
  <mergeCells count="4">
    <mergeCell ref="B2:G2"/>
    <mergeCell ref="B3:G3"/>
    <mergeCell ref="B4:G4"/>
    <mergeCell ref="B52:G52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2026-04-15T20:24:26Z</cp:lastPrinted>
  <dcterms:created xsi:type="dcterms:W3CDTF">2019-12-06T17:20:35Z</dcterms:created>
  <dcterms:modified xsi:type="dcterms:W3CDTF">2026-04-15T20:24:32Z</dcterms:modified>
</cp:coreProperties>
</file>